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LR\FIN\_Abt\7_Projekte_AG\Vergabestelle\VOL und VOB Vergabestelle\VOL-Vergaben 2026\2026-12 Grünlandpflege\Vergabeunterlagen\"/>
    </mc:Choice>
  </mc:AlternateContent>
  <bookViews>
    <workbookView xWindow="600" yWindow="105" windowWidth="14010" windowHeight="8820"/>
  </bookViews>
  <sheets>
    <sheet name="Grünlandpflege" sheetId="7" r:id="rId1"/>
  </sheets>
  <definedNames>
    <definedName name="Brutto">Grünlandpflege!$G$64</definedName>
    <definedName name="_xlnm.Print_Titles" localSheetId="0">Grünlandpflege!$4:$5</definedName>
    <definedName name="Netto">Grünlandpflege!$G$60</definedName>
    <definedName name="Ust">Grünlandpflege!$F$62</definedName>
  </definedNames>
  <calcPr calcId="162913"/>
</workbook>
</file>

<file path=xl/calcChain.xml><?xml version="1.0" encoding="utf-8"?>
<calcChain xmlns="http://schemas.openxmlformats.org/spreadsheetml/2006/main">
  <c r="G53" i="7" l="1"/>
  <c r="G47" i="7"/>
  <c r="G56" i="7" l="1"/>
  <c r="G40" i="7"/>
  <c r="G28" i="7"/>
  <c r="G16" i="7"/>
  <c r="G60" i="7" l="1"/>
  <c r="G62" i="7" s="1"/>
  <c r="G64" i="7" s="1"/>
</calcChain>
</file>

<file path=xl/sharedStrings.xml><?xml version="1.0" encoding="utf-8"?>
<sst xmlns="http://schemas.openxmlformats.org/spreadsheetml/2006/main" count="90" uniqueCount="70">
  <si>
    <t>Bezeichnung</t>
  </si>
  <si>
    <t>Die im Angebot genannten Werte verstehen sich zuzüglich der am Tage der Rechnungsstellung gültigen Mehrwertsteuer.</t>
  </si>
  <si>
    <t>Menge</t>
  </si>
  <si>
    <t>Einzelpreis</t>
  </si>
  <si>
    <t xml:space="preserve">Gesamtpreis </t>
  </si>
  <si>
    <t>Pos.</t>
  </si>
  <si>
    <t>Einheit</t>
  </si>
  <si>
    <t>m²</t>
  </si>
  <si>
    <t>Laub aufnehmen und fachgerecht entsorgen</t>
  </si>
  <si>
    <t>Unrat / Schnittgut aufnehmen und fachgerecht entsorgen,</t>
  </si>
  <si>
    <r>
      <rPr>
        <u/>
        <sz val="11"/>
        <rFont val="Arial"/>
        <family val="2"/>
      </rPr>
      <t>Gebrauchsrasen</t>
    </r>
    <r>
      <rPr>
        <sz val="11"/>
        <rFont val="Arial"/>
        <family val="2"/>
      </rPr>
      <t xml:space="preserve">, mit Freischneider/Motorsense/Hangrasenmäher </t>
    </r>
  </si>
  <si>
    <t>zu bearbeiten</t>
  </si>
  <si>
    <r>
      <rPr>
        <u/>
        <sz val="11"/>
        <rFont val="Arial"/>
        <family val="2"/>
      </rPr>
      <t>Gebrauchsrasen</t>
    </r>
    <r>
      <rPr>
        <sz val="11"/>
        <rFont val="Arial"/>
        <family val="2"/>
      </rPr>
      <t>, mit Rasenmäher/Rasentraktor zu bearbeiten,</t>
    </r>
  </si>
  <si>
    <t>Anzahl Arbeitsgänge.: 2 (im Kalenderjahr)</t>
  </si>
  <si>
    <t>Auslichtungs-und Verjüngungsschnitt an Sträuchern</t>
  </si>
  <si>
    <t>Höhe der Gehölze bis 2,00 m</t>
  </si>
  <si>
    <t>Anzahl Arbeitsgänge.: 1 (im Kalenderjahr)</t>
  </si>
  <si>
    <t>Rückschnitt und Säuberung der Bodendeckerflächen,</t>
  </si>
  <si>
    <t>abgeblühte und abgestorbene Pflanzenteile abschneiden,</t>
  </si>
  <si>
    <t>Unerwünschten Aufwuchs abtrennen und beseitigen</t>
  </si>
  <si>
    <t>Anz.Arbeits-</t>
  </si>
  <si>
    <t>gänge</t>
  </si>
  <si>
    <t>Ausführungszeitpunkt.: Oktober/November</t>
  </si>
  <si>
    <t>Wuchshöhe bis 10 cm, Schnitthöhe 4 cm,</t>
  </si>
  <si>
    <t>Schnittzeitpunkte.:       1. Schnitt Monat Mai</t>
  </si>
  <si>
    <t>5</t>
  </si>
  <si>
    <t xml:space="preserve">                                     2. Schnitt Monat Juni</t>
  </si>
  <si>
    <t xml:space="preserve">                                     3. Schnitt Monat Juli</t>
  </si>
  <si>
    <t xml:space="preserve">                                     4. Schnitt Monat August</t>
  </si>
  <si>
    <t xml:space="preserve">                                     5. Schnitt Monat Oktober</t>
  </si>
  <si>
    <r>
      <t>Rasen mähen (ebene Flächen) -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>siehe Leistungsbeschreibung I.a)</t>
    </r>
  </si>
  <si>
    <r>
      <t xml:space="preserve">Rasen mähen (Hang-und Böschungslagen) - 
</t>
    </r>
    <r>
      <rPr>
        <sz val="9"/>
        <rFont val="Arial"/>
        <family val="2"/>
      </rPr>
      <t>siehe Leistungsbeschreibung I.b)</t>
    </r>
  </si>
  <si>
    <t>Flächen mit Sträuchern und kleinen Gehölz</t>
  </si>
  <si>
    <r>
      <t xml:space="preserve">Auslichtungsarbeiten an Gehölzflächen - </t>
    </r>
    <r>
      <rPr>
        <sz val="9"/>
        <rFont val="Arial"/>
        <family val="2"/>
      </rPr>
      <t>siehe Leistungsbeschreibung II.a)</t>
    </r>
  </si>
  <si>
    <t>03</t>
  </si>
  <si>
    <t>2</t>
  </si>
  <si>
    <t>Anzahl Arbeitsgänge.: 5 (im Kalenderjahr)</t>
  </si>
  <si>
    <t>Ausführungszeitpunkt.: Mai und Oktober</t>
  </si>
  <si>
    <t>pro Arbeitsgang</t>
  </si>
  <si>
    <r>
      <t xml:space="preserve">Bodendeckerflächen pflegen - </t>
    </r>
    <r>
      <rPr>
        <sz val="9"/>
        <rFont val="Arial"/>
        <family val="2"/>
      </rPr>
      <t>siehe Leistungsbeschreibung II. b)</t>
    </r>
  </si>
  <si>
    <t>Im Preis enthalten sind Kosten für Maschinen, Anfahrt, Arbeitsmittel und -materialien, Entsorgung und Lohnkosten.</t>
  </si>
  <si>
    <t>Gesamtpreis (Netto)</t>
  </si>
  <si>
    <t>Durch den Bieter sind die mit der Farbe Orange hinterlegten Felder auszufüllen.</t>
  </si>
  <si>
    <t>Mehrwertsteuer  19%</t>
  </si>
  <si>
    <t xml:space="preserve">Der sich aus den Bieterangaben errechnete Preis wird im mit der Farbe Grün hinterlegten Feld ausgewiesen. </t>
  </si>
  <si>
    <t>Gesamtpreis (Brutto)</t>
  </si>
  <si>
    <t xml:space="preserve">Diese Summe ist durch den Bieter in das dafür vorgesehene Feld in das Formblatt 633 einzutragen. </t>
  </si>
  <si>
    <r>
      <t xml:space="preserve">Pflege der Teichanlage - </t>
    </r>
    <r>
      <rPr>
        <sz val="9"/>
        <rFont val="Arial"/>
        <family val="2"/>
      </rPr>
      <t>siehe Leistungsbeschreibung III.a)</t>
    </r>
  </si>
  <si>
    <r>
      <t xml:space="preserve">Moosbeseitigung vom Ökopflaster - </t>
    </r>
    <r>
      <rPr>
        <sz val="9"/>
        <rFont val="Arial"/>
        <family val="2"/>
      </rPr>
      <t>siehe Leistungsbeschreibung III.b)</t>
    </r>
  </si>
  <si>
    <r>
      <t>Rasen kehren  -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>siehe Leistungsbeschreibung  IV.</t>
    </r>
  </si>
  <si>
    <r>
      <t xml:space="preserve">Sonderflächen - </t>
    </r>
    <r>
      <rPr>
        <sz val="9"/>
        <rFont val="Arial"/>
        <family val="2"/>
      </rPr>
      <t>siehe Leistungsbeschreibung III.</t>
    </r>
  </si>
  <si>
    <t xml:space="preserve">Teichrand mähen, Schilf zurückschneiden </t>
  </si>
  <si>
    <t>05</t>
  </si>
  <si>
    <t xml:space="preserve">Ausführungszeitpunkt.: Oktober </t>
  </si>
  <si>
    <t xml:space="preserve">Beseitigung von Moos vom Ökopflaster </t>
  </si>
  <si>
    <t>1</t>
  </si>
  <si>
    <t>Unrat aufnehmen und fachgerecht entsorgen,</t>
  </si>
  <si>
    <t>262</t>
  </si>
  <si>
    <t>143</t>
  </si>
  <si>
    <t>11652</t>
  </si>
  <si>
    <t>Pos.1,2,5,7,9 aus Luftbild</t>
  </si>
  <si>
    <t>Pos. 11 aus Luftbild</t>
  </si>
  <si>
    <t>Pos. 10 aus Luftbild</t>
  </si>
  <si>
    <t>5392</t>
  </si>
  <si>
    <t>Pos. 3,4,6,7,8,9 aus Luftbild</t>
  </si>
  <si>
    <t>2826</t>
  </si>
  <si>
    <t>8184</t>
  </si>
  <si>
    <t>Pos. 1,5,6 aus Luftbild</t>
  </si>
  <si>
    <t>Pos. 2 aus Luftbild</t>
  </si>
  <si>
    <t>Los 2   -   Preisblatt für Grünlandpflege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</si>
</sst>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0"/>
    <numFmt numFmtId="166" formatCode="_-* #,##0.00\ [$€-407]_-;\-* #,##0.00\ [$€-407]_-;_-* &quot;-&quot;??\ [$€-407]_-;_-@_-"/>
  </numFmts>
  <fonts count="13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Fill="1" applyAlignment="1"/>
    <xf numFmtId="0" fontId="2" fillId="0" borderId="0" xfId="0" applyFont="1"/>
    <xf numFmtId="0" fontId="0" fillId="0" borderId="1" xfId="0" applyBorder="1"/>
    <xf numFmtId="0" fontId="8" fillId="0" borderId="2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165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right"/>
    </xf>
    <xf numFmtId="0" fontId="5" fillId="0" borderId="5" xfId="0" applyFont="1" applyBorder="1"/>
    <xf numFmtId="165" fontId="0" fillId="0" borderId="2" xfId="0" applyNumberFormat="1" applyBorder="1" applyAlignment="1"/>
    <xf numFmtId="0" fontId="9" fillId="0" borderId="0" xfId="0" applyFont="1"/>
    <xf numFmtId="0" fontId="5" fillId="0" borderId="3" xfId="0" applyFont="1" applyBorder="1" applyAlignment="1">
      <alignment wrapText="1" readingOrder="1"/>
    </xf>
    <xf numFmtId="0" fontId="5" fillId="0" borderId="2" xfId="0" applyFont="1" applyBorder="1" applyAlignment="1">
      <alignment wrapText="1" readingOrder="1"/>
    </xf>
    <xf numFmtId="0" fontId="6" fillId="0" borderId="2" xfId="0" applyFont="1" applyBorder="1" applyAlignment="1">
      <alignment wrapText="1" readingOrder="1"/>
    </xf>
    <xf numFmtId="0" fontId="9" fillId="0" borderId="2" xfId="0" applyFont="1" applyBorder="1" applyAlignment="1"/>
    <xf numFmtId="0" fontId="2" fillId="0" borderId="8" xfId="0" applyFont="1" applyFill="1" applyBorder="1"/>
    <xf numFmtId="0" fontId="9" fillId="0" borderId="2" xfId="0" applyFont="1" applyBorder="1" applyAlignment="1">
      <alignment wrapText="1"/>
    </xf>
    <xf numFmtId="0" fontId="9" fillId="0" borderId="5" xfId="0" applyFont="1" applyBorder="1"/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2" fillId="0" borderId="7" xfId="0" applyFont="1" applyBorder="1"/>
    <xf numFmtId="49" fontId="9" fillId="0" borderId="2" xfId="0" applyNumberFormat="1" applyFont="1" applyBorder="1" applyAlignment="1">
      <alignment horizontal="center" wrapText="1"/>
    </xf>
    <xf numFmtId="49" fontId="9" fillId="0" borderId="4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right"/>
    </xf>
    <xf numFmtId="49" fontId="0" fillId="0" borderId="2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6" xfId="0" applyNumberForma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center"/>
    </xf>
    <xf numFmtId="49" fontId="0" fillId="0" borderId="0" xfId="0" applyNumberFormat="1"/>
    <xf numFmtId="49" fontId="2" fillId="0" borderId="0" xfId="0" applyNumberFormat="1" applyFont="1" applyBorder="1"/>
    <xf numFmtId="0" fontId="2" fillId="0" borderId="0" xfId="0" applyFont="1" applyAlignment="1">
      <alignment wrapText="1"/>
    </xf>
    <xf numFmtId="166" fontId="0" fillId="0" borderId="1" xfId="0" applyNumberFormat="1" applyBorder="1" applyAlignment="1">
      <alignment horizontal="right"/>
    </xf>
    <xf numFmtId="0" fontId="9" fillId="0" borderId="1" xfId="0" applyFont="1" applyBorder="1"/>
    <xf numFmtId="165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right"/>
    </xf>
    <xf numFmtId="0" fontId="11" fillId="0" borderId="0" xfId="0" applyFont="1"/>
    <xf numFmtId="2" fontId="0" fillId="0" borderId="3" xfId="0" applyNumberFormat="1" applyBorder="1" applyAlignment="1">
      <alignment horizontal="right"/>
    </xf>
    <xf numFmtId="44" fontId="0" fillId="0" borderId="1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44" fontId="0" fillId="3" borderId="1" xfId="0" applyNumberFormat="1" applyFill="1" applyBorder="1" applyAlignment="1">
      <alignment horizontal="right"/>
    </xf>
    <xf numFmtId="0" fontId="1" fillId="0" borderId="0" xfId="0" applyFont="1"/>
    <xf numFmtId="49" fontId="12" fillId="0" borderId="2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166" fontId="0" fillId="0" borderId="2" xfId="0" applyNumberFormat="1" applyBorder="1" applyAlignment="1">
      <alignment horizontal="right"/>
    </xf>
    <xf numFmtId="0" fontId="1" fillId="0" borderId="0" xfId="0" applyFont="1" applyBorder="1"/>
    <xf numFmtId="49" fontId="1" fillId="0" borderId="2" xfId="0" applyNumberFormat="1" applyFont="1" applyBorder="1" applyAlignment="1">
      <alignment horizontal="center"/>
    </xf>
    <xf numFmtId="164" fontId="0" fillId="0" borderId="6" xfId="1" applyFont="1" applyFill="1" applyBorder="1" applyAlignment="1">
      <alignment horizontal="right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/>
    <xf numFmtId="49" fontId="1" fillId="0" borderId="4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6" fontId="0" fillId="0" borderId="8" xfId="0" applyNumberFormat="1" applyBorder="1" applyAlignment="1">
      <alignment horizontal="right"/>
    </xf>
    <xf numFmtId="0" fontId="0" fillId="0" borderId="8" xfId="0" applyBorder="1"/>
    <xf numFmtId="49" fontId="1" fillId="0" borderId="2" xfId="0" applyNumberFormat="1" applyFont="1" applyBorder="1" applyAlignment="1">
      <alignment horizontal="center" wrapText="1"/>
    </xf>
    <xf numFmtId="0" fontId="12" fillId="0" borderId="0" xfId="0" applyFont="1"/>
    <xf numFmtId="9" fontId="0" fillId="0" borderId="1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left" vertical="top"/>
    </xf>
    <xf numFmtId="164" fontId="0" fillId="2" borderId="1" xfId="1" applyFont="1" applyFill="1" applyBorder="1" applyAlignment="1" applyProtection="1">
      <alignment horizontal="right"/>
      <protection locked="0"/>
    </xf>
    <xf numFmtId="164" fontId="0" fillId="2" borderId="2" xfId="1" applyFont="1" applyFill="1" applyBorder="1" applyAlignment="1" applyProtection="1">
      <alignment horizontal="right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topLeftCell="A37" zoomScaleNormal="100" workbookViewId="0">
      <selection activeCell="F50" sqref="F50"/>
    </sheetView>
  </sheetViews>
  <sheetFormatPr baseColWidth="10" defaultRowHeight="14.25"/>
  <cols>
    <col min="1" max="1" width="5.375" customWidth="1"/>
    <col min="2" max="2" width="54.5" customWidth="1"/>
    <col min="3" max="3" width="8.75" customWidth="1"/>
    <col min="4" max="4" width="8" customWidth="1"/>
    <col min="5" max="5" width="12.125" customWidth="1"/>
    <col min="6" max="7" width="15" customWidth="1"/>
  </cols>
  <sheetData>
    <row r="1" spans="1:9" ht="18">
      <c r="A1" s="1" t="s">
        <v>69</v>
      </c>
    </row>
    <row r="2" spans="1:9" ht="9" customHeight="1">
      <c r="A2" s="1"/>
    </row>
    <row r="3" spans="1:9" ht="7.5" customHeight="1"/>
    <row r="4" spans="1:9" ht="15">
      <c r="A4" s="7" t="s">
        <v>5</v>
      </c>
      <c r="B4" s="7" t="s">
        <v>0</v>
      </c>
      <c r="C4" s="8" t="s">
        <v>2</v>
      </c>
      <c r="D4" s="8" t="s">
        <v>6</v>
      </c>
      <c r="E4" s="8" t="s">
        <v>20</v>
      </c>
      <c r="F4" s="8" t="s">
        <v>3</v>
      </c>
      <c r="G4" s="8" t="s">
        <v>4</v>
      </c>
    </row>
    <row r="5" spans="1:9" ht="15" customHeight="1">
      <c r="A5" s="3"/>
      <c r="B5" s="3"/>
      <c r="C5" s="3"/>
      <c r="D5" s="3"/>
      <c r="E5" s="25" t="s">
        <v>21</v>
      </c>
      <c r="F5" s="24" t="s">
        <v>38</v>
      </c>
      <c r="G5" s="5"/>
    </row>
    <row r="6" spans="1:9" ht="14.25" customHeight="1">
      <c r="A6" s="9">
        <v>1</v>
      </c>
      <c r="B6" s="2" t="s">
        <v>30</v>
      </c>
      <c r="C6" s="4"/>
      <c r="D6" s="10"/>
      <c r="E6" s="10"/>
      <c r="F6" s="13"/>
      <c r="G6" s="11"/>
    </row>
    <row r="7" spans="1:9" ht="14.25" customHeight="1">
      <c r="A7" s="9"/>
      <c r="B7" s="52" t="s">
        <v>12</v>
      </c>
      <c r="C7" s="4"/>
      <c r="D7" s="10"/>
      <c r="E7" s="10"/>
      <c r="F7" s="11"/>
      <c r="G7" s="11"/>
    </row>
    <row r="8" spans="1:9" ht="14.25" customHeight="1">
      <c r="A8" s="9"/>
      <c r="B8" s="16" t="s">
        <v>23</v>
      </c>
      <c r="C8" s="4"/>
      <c r="D8" s="10"/>
      <c r="E8" s="10"/>
      <c r="F8" s="11"/>
      <c r="G8" s="11"/>
    </row>
    <row r="9" spans="1:9" ht="14.25" customHeight="1">
      <c r="A9" s="9"/>
      <c r="B9" s="16" t="s">
        <v>9</v>
      </c>
      <c r="C9" s="4"/>
      <c r="D9" s="10"/>
      <c r="E9" s="10"/>
      <c r="F9" s="11"/>
      <c r="G9" s="11"/>
    </row>
    <row r="10" spans="1:9" ht="14.25" customHeight="1">
      <c r="A10" s="9"/>
      <c r="B10" s="16" t="s">
        <v>36</v>
      </c>
      <c r="C10" s="4"/>
      <c r="D10" s="10"/>
      <c r="E10" s="10"/>
      <c r="F10" s="11"/>
      <c r="G10" s="11"/>
    </row>
    <row r="11" spans="1:9" ht="14.25" customHeight="1">
      <c r="A11" s="9"/>
      <c r="B11" s="16" t="s">
        <v>24</v>
      </c>
      <c r="C11" s="4"/>
      <c r="D11" s="10"/>
      <c r="E11" s="10"/>
      <c r="F11" s="11"/>
      <c r="G11" s="11"/>
    </row>
    <row r="12" spans="1:9" ht="14.25" customHeight="1">
      <c r="A12" s="9"/>
      <c r="B12" s="16" t="s">
        <v>26</v>
      </c>
      <c r="C12" s="4"/>
      <c r="D12" s="10"/>
      <c r="E12" s="10"/>
      <c r="F12" s="11"/>
      <c r="G12" s="11"/>
    </row>
    <row r="13" spans="1:9" ht="14.25" customHeight="1">
      <c r="A13" s="9"/>
      <c r="B13" s="16" t="s">
        <v>27</v>
      </c>
      <c r="C13" s="4"/>
      <c r="D13" s="10"/>
      <c r="E13" s="10"/>
      <c r="F13" s="11"/>
      <c r="G13" s="11"/>
    </row>
    <row r="14" spans="1:9" ht="14.25" customHeight="1">
      <c r="A14" s="9"/>
      <c r="B14" s="16" t="s">
        <v>28</v>
      </c>
      <c r="C14" s="4"/>
      <c r="D14" s="10"/>
      <c r="E14" s="10"/>
      <c r="F14" s="11"/>
      <c r="G14" s="11"/>
    </row>
    <row r="15" spans="1:9" ht="14.25" customHeight="1">
      <c r="A15" s="9"/>
      <c r="B15" s="16" t="s">
        <v>29</v>
      </c>
      <c r="C15" s="26"/>
      <c r="D15" s="10"/>
      <c r="E15" s="10"/>
      <c r="F15" s="11"/>
      <c r="G15" s="11"/>
    </row>
    <row r="16" spans="1:9">
      <c r="A16" s="12"/>
      <c r="B16" s="14"/>
      <c r="C16" s="66" t="s">
        <v>65</v>
      </c>
      <c r="D16" s="5" t="s">
        <v>7</v>
      </c>
      <c r="E16" s="29" t="s">
        <v>25</v>
      </c>
      <c r="F16" s="75">
        <v>0</v>
      </c>
      <c r="G16" s="43">
        <f>F16*E16</f>
        <v>0</v>
      </c>
      <c r="I16" s="67" t="s">
        <v>68</v>
      </c>
    </row>
    <row r="17" spans="1:9" ht="27" customHeight="1">
      <c r="A17" s="9">
        <v>2</v>
      </c>
      <c r="B17" s="42" t="s">
        <v>31</v>
      </c>
      <c r="C17" s="17"/>
      <c r="D17" s="11"/>
      <c r="E17" s="11"/>
      <c r="F17" s="10"/>
      <c r="G17" s="11"/>
      <c r="I17" s="67"/>
    </row>
    <row r="18" spans="1:9" ht="13.5" customHeight="1">
      <c r="A18" s="9"/>
      <c r="B18" s="52" t="s">
        <v>10</v>
      </c>
      <c r="C18" s="18"/>
      <c r="D18" s="11"/>
      <c r="E18" s="11"/>
      <c r="F18" s="10"/>
      <c r="G18" s="11"/>
      <c r="I18" s="67"/>
    </row>
    <row r="19" spans="1:9" ht="13.5" customHeight="1">
      <c r="A19" s="9"/>
      <c r="B19" s="16" t="s">
        <v>11</v>
      </c>
      <c r="C19" s="18"/>
      <c r="D19" s="11"/>
      <c r="E19" s="11"/>
      <c r="F19" s="10"/>
      <c r="G19" s="11"/>
      <c r="I19" s="67"/>
    </row>
    <row r="20" spans="1:9" ht="13.5" customHeight="1">
      <c r="A20" s="9"/>
      <c r="B20" s="16" t="s">
        <v>23</v>
      </c>
      <c r="C20" s="19"/>
      <c r="D20" s="11"/>
      <c r="E20" s="11"/>
      <c r="F20" s="10"/>
      <c r="G20" s="11"/>
      <c r="I20" s="67"/>
    </row>
    <row r="21" spans="1:9" ht="13.5" customHeight="1">
      <c r="A21" s="9"/>
      <c r="B21" s="16" t="s">
        <v>9</v>
      </c>
      <c r="C21" s="19"/>
      <c r="D21" s="11"/>
      <c r="E21" s="11"/>
      <c r="F21" s="10"/>
      <c r="G21" s="11"/>
      <c r="I21" s="67"/>
    </row>
    <row r="22" spans="1:9" ht="13.5" customHeight="1">
      <c r="A22" s="9"/>
      <c r="B22" s="16" t="s">
        <v>36</v>
      </c>
      <c r="C22" s="19"/>
      <c r="D22" s="11"/>
      <c r="E22" s="11"/>
      <c r="F22" s="10"/>
      <c r="G22" s="11"/>
      <c r="I22" s="67"/>
    </row>
    <row r="23" spans="1:9" ht="13.5" customHeight="1">
      <c r="A23" s="9"/>
      <c r="B23" s="16" t="s">
        <v>24</v>
      </c>
      <c r="C23" s="19"/>
      <c r="D23" s="11"/>
      <c r="E23" s="11"/>
      <c r="F23" s="10"/>
      <c r="G23" s="11"/>
      <c r="I23" s="67"/>
    </row>
    <row r="24" spans="1:9" ht="13.5" customHeight="1">
      <c r="A24" s="9"/>
      <c r="B24" s="16" t="s">
        <v>26</v>
      </c>
      <c r="C24" s="19"/>
      <c r="D24" s="11"/>
      <c r="E24" s="11"/>
      <c r="F24" s="10"/>
      <c r="G24" s="11"/>
      <c r="I24" s="67"/>
    </row>
    <row r="25" spans="1:9" ht="13.5" customHeight="1">
      <c r="A25" s="9"/>
      <c r="B25" s="16" t="s">
        <v>27</v>
      </c>
      <c r="C25" s="19"/>
      <c r="D25" s="11"/>
      <c r="E25" s="11"/>
      <c r="F25" s="10"/>
      <c r="G25" s="11"/>
      <c r="I25" s="67"/>
    </row>
    <row r="26" spans="1:9" ht="13.5" customHeight="1">
      <c r="A26" s="9"/>
      <c r="B26" s="16" t="s">
        <v>28</v>
      </c>
      <c r="C26" s="19"/>
      <c r="D26" s="11"/>
      <c r="E26" s="11"/>
      <c r="F26" s="10"/>
      <c r="G26" s="11"/>
      <c r="I26" s="67"/>
    </row>
    <row r="27" spans="1:9" ht="14.25" customHeight="1">
      <c r="A27" s="15"/>
      <c r="B27" s="16" t="s">
        <v>29</v>
      </c>
      <c r="C27" s="19"/>
      <c r="D27" s="10"/>
      <c r="E27" s="11"/>
      <c r="F27" s="11"/>
      <c r="G27" s="11"/>
      <c r="I27" s="67"/>
    </row>
    <row r="28" spans="1:9" ht="13.5" customHeight="1">
      <c r="A28" s="12"/>
      <c r="B28" s="14"/>
      <c r="C28" s="63" t="s">
        <v>66</v>
      </c>
      <c r="D28" s="30" t="s">
        <v>7</v>
      </c>
      <c r="E28" s="29" t="s">
        <v>25</v>
      </c>
      <c r="F28" s="75">
        <v>0</v>
      </c>
      <c r="G28" s="43">
        <f>F28*E28</f>
        <v>0</v>
      </c>
      <c r="I28" s="67" t="s">
        <v>67</v>
      </c>
    </row>
    <row r="29" spans="1:9" ht="15.75" customHeight="1">
      <c r="A29" s="39" t="s">
        <v>34</v>
      </c>
      <c r="B29" s="2" t="s">
        <v>32</v>
      </c>
      <c r="C29" s="35"/>
      <c r="D29" s="32"/>
      <c r="E29" s="33"/>
      <c r="F29" s="34"/>
      <c r="G29" s="31"/>
      <c r="I29" s="67"/>
    </row>
    <row r="30" spans="1:9" ht="15.75" customHeight="1">
      <c r="A30" s="9"/>
      <c r="B30" s="21" t="s">
        <v>33</v>
      </c>
      <c r="C30" s="35"/>
      <c r="D30" s="32"/>
      <c r="E30" s="33"/>
      <c r="F30" s="34"/>
      <c r="G30" s="31"/>
      <c r="I30" s="67"/>
    </row>
    <row r="31" spans="1:9" ht="15.75" customHeight="1">
      <c r="A31" s="9"/>
      <c r="B31" s="22" t="s">
        <v>14</v>
      </c>
      <c r="C31" s="31"/>
      <c r="D31" s="32"/>
      <c r="E31" s="33"/>
      <c r="F31" s="34"/>
      <c r="G31" s="31"/>
      <c r="I31" s="67"/>
    </row>
    <row r="32" spans="1:9" ht="15.75" customHeight="1">
      <c r="A32" s="9"/>
      <c r="B32" s="20" t="s">
        <v>15</v>
      </c>
      <c r="C32" s="31"/>
      <c r="D32" s="32"/>
      <c r="E32" s="33"/>
      <c r="F32" s="34"/>
      <c r="G32" s="31"/>
      <c r="I32" s="67"/>
    </row>
    <row r="33" spans="1:9" ht="15.75" customHeight="1">
      <c r="A33" s="9"/>
      <c r="B33" s="27" t="s">
        <v>39</v>
      </c>
      <c r="C33" s="31"/>
      <c r="D33" s="32"/>
      <c r="E33" s="33"/>
      <c r="F33" s="34"/>
      <c r="G33" s="31"/>
      <c r="I33" s="67"/>
    </row>
    <row r="34" spans="1:9" ht="15.75" customHeight="1">
      <c r="A34" s="9"/>
      <c r="B34" s="16" t="s">
        <v>17</v>
      </c>
      <c r="C34" s="31"/>
      <c r="D34" s="32"/>
      <c r="E34" s="33"/>
      <c r="F34" s="34"/>
      <c r="G34" s="31"/>
      <c r="I34" s="67"/>
    </row>
    <row r="35" spans="1:9" ht="15.75" customHeight="1">
      <c r="A35" s="9"/>
      <c r="B35" s="16" t="s">
        <v>18</v>
      </c>
      <c r="C35" s="31"/>
      <c r="D35" s="32"/>
      <c r="E35" s="33"/>
      <c r="F35" s="34"/>
      <c r="G35" s="31"/>
      <c r="I35" s="67"/>
    </row>
    <row r="36" spans="1:9" ht="15.75" customHeight="1">
      <c r="A36" s="9"/>
      <c r="B36" s="44" t="s">
        <v>19</v>
      </c>
      <c r="C36" s="31"/>
      <c r="D36" s="32"/>
      <c r="E36" s="33"/>
      <c r="F36" s="34"/>
      <c r="G36" s="31"/>
      <c r="I36" s="67"/>
    </row>
    <row r="37" spans="1:9" ht="15.75" customHeight="1">
      <c r="A37" s="9"/>
      <c r="B37" s="16" t="s">
        <v>9</v>
      </c>
      <c r="C37" s="35"/>
      <c r="D37" s="32"/>
      <c r="E37" s="33"/>
      <c r="F37" s="34"/>
      <c r="G37" s="31"/>
      <c r="I37" s="67"/>
    </row>
    <row r="38" spans="1:9" ht="15.75" customHeight="1">
      <c r="A38" s="9"/>
      <c r="B38" s="16" t="s">
        <v>13</v>
      </c>
      <c r="C38" s="35"/>
      <c r="D38" s="32"/>
      <c r="E38" s="33"/>
      <c r="F38" s="34"/>
      <c r="G38" s="31"/>
      <c r="I38" s="67"/>
    </row>
    <row r="39" spans="1:9" ht="15.75" customHeight="1">
      <c r="A39" s="9"/>
      <c r="B39" s="16" t="s">
        <v>37</v>
      </c>
      <c r="C39" s="35"/>
      <c r="D39" s="32"/>
      <c r="E39" s="33"/>
      <c r="F39" s="34"/>
      <c r="G39" s="31"/>
      <c r="I39" s="67"/>
    </row>
    <row r="40" spans="1:9" ht="15.75" customHeight="1">
      <c r="A40" s="12"/>
      <c r="B40" s="6"/>
      <c r="C40" s="63" t="s">
        <v>63</v>
      </c>
      <c r="D40" s="30" t="s">
        <v>7</v>
      </c>
      <c r="E40" s="29" t="s">
        <v>35</v>
      </c>
      <c r="F40" s="75">
        <v>0</v>
      </c>
      <c r="G40" s="43">
        <f>F40*E40</f>
        <v>0</v>
      </c>
      <c r="I40" s="67" t="s">
        <v>64</v>
      </c>
    </row>
    <row r="41" spans="1:9" ht="15.75" customHeight="1">
      <c r="A41" s="9">
        <v>4</v>
      </c>
      <c r="B41" s="2" t="s">
        <v>50</v>
      </c>
      <c r="C41" s="53"/>
      <c r="D41" s="32"/>
      <c r="E41" s="54"/>
      <c r="F41" s="58"/>
      <c r="G41" s="55"/>
      <c r="I41" s="67"/>
    </row>
    <row r="42" spans="1:9" ht="15.75" customHeight="1">
      <c r="A42" s="9"/>
      <c r="B42" s="2" t="s">
        <v>47</v>
      </c>
      <c r="C42" s="53"/>
      <c r="D42" s="32"/>
      <c r="E42" s="54"/>
      <c r="F42" s="58"/>
      <c r="G42" s="55"/>
      <c r="I42" s="67"/>
    </row>
    <row r="43" spans="1:9" ht="15.75" customHeight="1">
      <c r="A43" s="9"/>
      <c r="B43" s="56" t="s">
        <v>51</v>
      </c>
      <c r="C43" s="53"/>
      <c r="D43" s="32"/>
      <c r="E43" s="54"/>
      <c r="F43" s="58"/>
      <c r="G43" s="55"/>
      <c r="I43" s="67"/>
    </row>
    <row r="44" spans="1:9" ht="15.75" customHeight="1">
      <c r="A44" s="9"/>
      <c r="B44" s="16" t="s">
        <v>23</v>
      </c>
      <c r="C44" s="53"/>
      <c r="D44" s="32"/>
      <c r="E44" s="54"/>
      <c r="F44" s="58"/>
      <c r="G44" s="55"/>
      <c r="I44" s="67"/>
    </row>
    <row r="45" spans="1:9" ht="15.75" customHeight="1">
      <c r="A45" s="9"/>
      <c r="B45" s="16" t="s">
        <v>9</v>
      </c>
      <c r="C45" s="53"/>
      <c r="D45" s="32"/>
      <c r="E45" s="54"/>
      <c r="F45" s="58"/>
      <c r="G45" s="55"/>
      <c r="I45" s="67"/>
    </row>
    <row r="46" spans="1:9" ht="15.75" customHeight="1">
      <c r="A46" s="9"/>
      <c r="B46" s="52" t="s">
        <v>13</v>
      </c>
      <c r="C46" s="53"/>
      <c r="D46" s="32"/>
      <c r="E46" s="59"/>
      <c r="F46" s="58"/>
      <c r="G46" s="55"/>
      <c r="I46" s="67"/>
    </row>
    <row r="47" spans="1:9" ht="15.75" customHeight="1">
      <c r="A47" s="9"/>
      <c r="B47" s="52"/>
      <c r="C47" s="57" t="s">
        <v>57</v>
      </c>
      <c r="D47" s="32" t="s">
        <v>7</v>
      </c>
      <c r="E47" s="62" t="s">
        <v>35</v>
      </c>
      <c r="F47" s="76">
        <v>0</v>
      </c>
      <c r="G47" s="64">
        <f>F47*E47</f>
        <v>0</v>
      </c>
      <c r="H47" s="65"/>
      <c r="I47" s="67" t="s">
        <v>62</v>
      </c>
    </row>
    <row r="48" spans="1:9" ht="15.75" customHeight="1">
      <c r="A48" s="9"/>
      <c r="B48" s="2" t="s">
        <v>48</v>
      </c>
      <c r="C48" s="57"/>
      <c r="D48" s="32"/>
      <c r="E48" s="54"/>
      <c r="F48" s="58"/>
      <c r="G48" s="55"/>
      <c r="I48" s="67"/>
    </row>
    <row r="49" spans="1:9" ht="15.75" customHeight="1">
      <c r="A49" s="9"/>
      <c r="B49" s="56" t="s">
        <v>54</v>
      </c>
      <c r="C49" s="57"/>
      <c r="D49" s="32"/>
      <c r="E49" s="54"/>
      <c r="F49" s="58"/>
      <c r="G49" s="55"/>
      <c r="I49" s="67"/>
    </row>
    <row r="50" spans="1:9" ht="15.75" customHeight="1">
      <c r="A50" s="9"/>
      <c r="B50" s="52" t="s">
        <v>56</v>
      </c>
      <c r="C50" s="57"/>
      <c r="D50" s="32"/>
      <c r="E50" s="54"/>
      <c r="F50" s="58"/>
      <c r="G50" s="55"/>
      <c r="I50" s="67"/>
    </row>
    <row r="51" spans="1:9" ht="15.75" customHeight="1">
      <c r="A51" s="9"/>
      <c r="B51" s="52" t="s">
        <v>16</v>
      </c>
      <c r="C51" s="57"/>
      <c r="D51" s="32"/>
      <c r="E51" s="54"/>
      <c r="F51" s="58"/>
      <c r="G51" s="55"/>
      <c r="I51" s="67"/>
    </row>
    <row r="52" spans="1:9" ht="15.75" customHeight="1">
      <c r="A52" s="9"/>
      <c r="B52" s="52" t="s">
        <v>53</v>
      </c>
      <c r="C52" s="57"/>
      <c r="D52" s="32"/>
      <c r="E52" s="59"/>
      <c r="F52" s="58"/>
      <c r="G52" s="55"/>
      <c r="I52" s="67"/>
    </row>
    <row r="53" spans="1:9" ht="15.75" customHeight="1">
      <c r="A53" s="12"/>
      <c r="B53" s="60"/>
      <c r="C53" s="63" t="s">
        <v>58</v>
      </c>
      <c r="D53" s="30" t="s">
        <v>7</v>
      </c>
      <c r="E53" s="61" t="s">
        <v>55</v>
      </c>
      <c r="F53" s="75">
        <v>0</v>
      </c>
      <c r="G53" s="43">
        <f>F53*E53</f>
        <v>0</v>
      </c>
      <c r="I53" s="67" t="s">
        <v>61</v>
      </c>
    </row>
    <row r="54" spans="1:9" ht="15">
      <c r="A54" s="57" t="s">
        <v>52</v>
      </c>
      <c r="B54" s="2" t="s">
        <v>49</v>
      </c>
      <c r="C54" s="38"/>
      <c r="D54" s="32"/>
      <c r="E54" s="33"/>
      <c r="F54" s="34"/>
      <c r="G54" s="31"/>
      <c r="I54" s="67"/>
    </row>
    <row r="55" spans="1:9">
      <c r="A55" s="9"/>
      <c r="B55" s="16" t="s">
        <v>8</v>
      </c>
      <c r="C55" s="28"/>
      <c r="D55" s="32"/>
      <c r="E55" s="33"/>
      <c r="F55" s="31"/>
      <c r="G55" s="31"/>
      <c r="I55" s="67"/>
    </row>
    <row r="56" spans="1:9">
      <c r="A56" s="9"/>
      <c r="B56" s="16" t="s">
        <v>16</v>
      </c>
      <c r="C56" s="66" t="s">
        <v>59</v>
      </c>
      <c r="D56" s="32" t="s">
        <v>7</v>
      </c>
      <c r="E56" s="33">
        <v>1</v>
      </c>
      <c r="F56" s="75">
        <v>0</v>
      </c>
      <c r="G56" s="43">
        <f>F56*E56</f>
        <v>0</v>
      </c>
      <c r="I56" s="67" t="s">
        <v>60</v>
      </c>
    </row>
    <row r="57" spans="1:9">
      <c r="A57" s="9"/>
      <c r="B57" s="16" t="s">
        <v>22</v>
      </c>
      <c r="C57" s="38"/>
      <c r="D57" s="32"/>
      <c r="E57" s="33"/>
      <c r="F57" s="34"/>
      <c r="G57" s="34"/>
      <c r="I57" s="67"/>
    </row>
    <row r="58" spans="1:9">
      <c r="A58" s="12"/>
      <c r="B58" s="23"/>
      <c r="C58" s="36"/>
      <c r="D58" s="36"/>
      <c r="E58" s="29"/>
      <c r="F58" s="37"/>
      <c r="G58" s="37"/>
    </row>
    <row r="59" spans="1:9" ht="14.25" customHeight="1">
      <c r="A59" s="70" t="s">
        <v>1</v>
      </c>
      <c r="B59" s="70"/>
      <c r="C59" s="70"/>
      <c r="D59" s="70"/>
      <c r="F59" s="72" t="s">
        <v>41</v>
      </c>
      <c r="G59" s="48"/>
    </row>
    <row r="60" spans="1:9">
      <c r="A60" s="71"/>
      <c r="B60" s="71"/>
      <c r="C60" s="71"/>
      <c r="D60" s="71"/>
      <c r="F60" s="72"/>
      <c r="G60" s="49">
        <f>SUM(G3:G58)</f>
        <v>0</v>
      </c>
    </row>
    <row r="61" spans="1:9" ht="14.25" customHeight="1">
      <c r="A61" s="71" t="s">
        <v>42</v>
      </c>
      <c r="B61" s="71"/>
      <c r="C61" s="71"/>
      <c r="D61" s="71"/>
      <c r="E61" s="71"/>
      <c r="F61" s="69" t="s">
        <v>43</v>
      </c>
      <c r="G61" s="48"/>
    </row>
    <row r="62" spans="1:9" ht="36.75" customHeight="1">
      <c r="A62" s="71" t="s">
        <v>44</v>
      </c>
      <c r="B62" s="71"/>
      <c r="C62" s="71"/>
      <c r="D62" s="71"/>
      <c r="E62" s="71"/>
      <c r="F62" s="68">
        <v>0.19</v>
      </c>
      <c r="G62" s="49">
        <f>G60*0.19</f>
        <v>0</v>
      </c>
    </row>
    <row r="63" spans="1:9" ht="14.25" customHeight="1">
      <c r="A63" s="71"/>
      <c r="B63" s="71"/>
      <c r="C63" s="71"/>
      <c r="D63" s="71"/>
      <c r="E63" s="71"/>
      <c r="F63" s="73" t="s">
        <v>45</v>
      </c>
      <c r="G63" s="50"/>
    </row>
    <row r="64" spans="1:9">
      <c r="A64" s="74" t="s">
        <v>46</v>
      </c>
      <c r="B64" s="74"/>
      <c r="C64" s="74"/>
      <c r="D64" s="74"/>
      <c r="E64" s="74"/>
      <c r="F64" s="73"/>
      <c r="G64" s="51">
        <f>G60+G62</f>
        <v>0</v>
      </c>
    </row>
    <row r="66" spans="1:7" ht="15">
      <c r="A66" s="45"/>
      <c r="B66" s="47" t="s">
        <v>40</v>
      </c>
      <c r="C66" s="40"/>
      <c r="D66" s="40"/>
      <c r="E66" s="40"/>
      <c r="F66" s="41"/>
      <c r="G66" s="46"/>
    </row>
  </sheetData>
  <sheetProtection sheet="1" objects="1" scenarios="1"/>
  <mergeCells count="6">
    <mergeCell ref="A59:D60"/>
    <mergeCell ref="F59:F60"/>
    <mergeCell ref="A61:E61"/>
    <mergeCell ref="A62:E63"/>
    <mergeCell ref="F63:F64"/>
    <mergeCell ref="A64:E64"/>
  </mergeCells>
  <phoneticPr fontId="7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&amp;CSeite &amp;P von &amp;N&amp;RAnlage 1</oddHead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Grünlandpflege</vt:lpstr>
      <vt:lpstr>Brutto</vt:lpstr>
      <vt:lpstr>Grünlandpflege!Drucktitel</vt:lpstr>
      <vt:lpstr>Netto</vt:lpstr>
      <vt:lpstr>Ust</vt:lpstr>
    </vt:vector>
  </TitlesOfParts>
  <Company>Landkreis Sächsische Schweiz -Landratsamt-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Beate Kaulfuß</dc:creator>
  <cp:lastModifiedBy>Benamara, Yamina</cp:lastModifiedBy>
  <cp:lastPrinted>2024-02-14T13:32:54Z</cp:lastPrinted>
  <dcterms:created xsi:type="dcterms:W3CDTF">2009-08-05T08:15:26Z</dcterms:created>
  <dcterms:modified xsi:type="dcterms:W3CDTF">2026-02-13T12:38:32Z</dcterms:modified>
</cp:coreProperties>
</file>